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URNET.NL\Homes\deetm003\My Documents\buurtvereniging\"/>
    </mc:Choice>
  </mc:AlternateContent>
  <xr:revisionPtr revIDLastSave="0" documentId="8_{A7428AEB-1DC1-4404-A2ED-E32CF5561183}" xr6:coauthVersionLast="47" xr6:coauthVersionMax="47" xr10:uidLastSave="{00000000-0000-0000-0000-000000000000}"/>
  <bookViews>
    <workbookView xWindow="28692" yWindow="-108" windowWidth="29016" windowHeight="15816" xr2:uid="{32B8BFA0-B638-447F-BBF8-3E582329F93B}"/>
  </bookViews>
  <sheets>
    <sheet name="Exploitatie24_en_Begroting25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I15" i="1"/>
</calcChain>
</file>

<file path=xl/sharedStrings.xml><?xml version="1.0" encoding="utf-8"?>
<sst xmlns="http://schemas.openxmlformats.org/spreadsheetml/2006/main" count="31" uniqueCount="27">
  <si>
    <t>Buurtvereniging Delftzicht
exploitatie 2024   en   begroting 2025</t>
  </si>
  <si>
    <t xml:space="preserve">                   Uitgaven</t>
  </si>
  <si>
    <t>Begroting</t>
  </si>
  <si>
    <t>Exploitatie</t>
  </si>
  <si>
    <t xml:space="preserve">                   Inkomsten</t>
  </si>
  <si>
    <t>Buurtkrant (3 uitgaven)</t>
  </si>
  <si>
    <t>Contributies</t>
  </si>
  <si>
    <t>ALV en flyers</t>
  </si>
  <si>
    <t>Subsidie+ sponsoring</t>
  </si>
  <si>
    <t>Buurtfeest</t>
  </si>
  <si>
    <t>Uit reserves</t>
  </si>
  <si>
    <t>Diverse buurtaktiviteiten</t>
  </si>
  <si>
    <t>Parkstrook, incl. minibiebs</t>
  </si>
  <si>
    <t>ING Bankkosten</t>
  </si>
  <si>
    <t>Website</t>
  </si>
  <si>
    <t>Overige bestuurskosten</t>
  </si>
  <si>
    <t>Aktivitetiten bestemmingsplan</t>
  </si>
  <si>
    <t>Exploitatiesaldo</t>
  </si>
  <si>
    <t>Totaal uitgaven</t>
  </si>
  <si>
    <t>Totaal inkomsten</t>
  </si>
  <si>
    <t>Toelichting op de exploitatie 2024 en de begroting 2025</t>
  </si>
  <si>
    <t>Ook de uitgaven van de Vereniging zijn onderhevig aan de stijging van de inflatie en van m.n. de hoge inflatie van de laatste jaren.</t>
  </si>
  <si>
    <t>De contributie was van 2002 tot 2024 steeds hetzelfde, namelijk jaarlijks € 10,00.</t>
  </si>
  <si>
    <t>Om de meerkosten door de inflatie op te vangen is m.i.v. 2024 de contributie verhoogd moeten worden met € 5,00, tot jaarlijks €15,00</t>
  </si>
  <si>
    <t>Zie bijv. de gestegen kosten voor de bank (van 268,00 in 2023 naar 319,00 in 2024), website (van 194,00 in 2023 naar 317,00 in 2024) en de alv (naar 347,00).</t>
  </si>
  <si>
    <t>En stijgen naar verwachting in 2025 door.</t>
  </si>
  <si>
    <t>Voor de begrote contributies 2025 is uitgegaan van het huidige aantal leden, nl. 187.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</si>
</sst>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&quot;€ &quot;#,##0.00"/>
    <numFmt numFmtId="166" formatCode="[$€-413]&quot; &quot;#,##0.00;[Red][$€-413]&quot; &quot;#,##0.00&quot;-&quot;"/>
    <numFmt numFmtId="167" formatCode="[$-413]0.00"/>
    <numFmt numFmtId="168" formatCode="[$-413]0"/>
    <numFmt numFmtId="169" formatCode="[$-413]#,##0"/>
    <numFmt numFmtId="170" formatCode="[$-413]General"/>
  </numFmts>
  <fonts count="13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u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7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89">
    <xf numFmtId="0" fontId="0" fillId="0" borderId="0" xfId="0"/>
    <xf numFmtId="170" fontId="1" fillId="0" borderId="0" xfId="1"/>
    <xf numFmtId="167" fontId="1" fillId="0" borderId="0" xfId="1" applyNumberFormat="1" applyFont="1"/>
    <xf numFmtId="170" fontId="1" fillId="0" borderId="0" xfId="1" applyFont="1"/>
    <xf numFmtId="167" fontId="5" fillId="0" borderId="2" xfId="1" applyNumberFormat="1" applyFont="1" applyBorder="1"/>
    <xf numFmtId="168" fontId="5" fillId="2" borderId="2" xfId="1" applyNumberFormat="1" applyFont="1" applyFill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7" fontId="1" fillId="0" borderId="3" xfId="1" applyNumberFormat="1" applyFont="1" applyBorder="1"/>
    <xf numFmtId="169" fontId="1" fillId="0" borderId="3" xfId="1" applyNumberFormat="1" applyFont="1" applyBorder="1"/>
    <xf numFmtId="165" fontId="1" fillId="0" borderId="0" xfId="1" applyNumberFormat="1" applyAlignment="1">
      <alignment horizontal="center"/>
    </xf>
    <xf numFmtId="169" fontId="1" fillId="3" borderId="3" xfId="1" applyNumberFormat="1" applyFont="1" applyFill="1" applyBorder="1"/>
    <xf numFmtId="170" fontId="1" fillId="0" borderId="3" xfId="1" applyFont="1" applyBorder="1"/>
    <xf numFmtId="169" fontId="1" fillId="0" borderId="0" xfId="1" applyNumberFormat="1"/>
    <xf numFmtId="169" fontId="8" fillId="0" borderId="3" xfId="1" applyNumberFormat="1" applyFont="1" applyBorder="1"/>
    <xf numFmtId="167" fontId="6" fillId="0" borderId="0" xfId="1" applyNumberFormat="1" applyFont="1"/>
    <xf numFmtId="167" fontId="9" fillId="0" borderId="0" xfId="1" applyNumberFormat="1" applyFont="1"/>
    <xf numFmtId="168" fontId="1" fillId="0" borderId="0" xfId="1" applyNumberFormat="1" applyFont="1"/>
    <xf numFmtId="170" fontId="1" fillId="0" borderId="0" xfId="1" applyAlignment="1">
      <alignment horizontal="left" vertical="top"/>
    </xf>
    <xf numFmtId="167" fontId="1" fillId="0" borderId="0" xfId="1" applyNumberFormat="1" applyFont="1" applyAlignment="1">
      <alignment horizontal="left" vertical="top" wrapText="1"/>
    </xf>
    <xf numFmtId="167" fontId="1" fillId="0" borderId="0" xfId="1" applyNumberFormat="1" applyFont="1" applyBorder="1" applyAlignment="1">
      <alignment horizontal="left" vertical="top" wrapText="1"/>
    </xf>
    <xf numFmtId="170" fontId="12" fillId="0" borderId="0" xfId="1" applyFont="1"/>
    <xf numFmtId="170" fontId="1" fillId="0" borderId="0" xfId="1" applyProtection="1">
      <protection locked="0"/>
    </xf>
    <xf numFmtId="167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7" fontId="1" fillId="0" borderId="0" xfId="1" applyNumberFormat="1" applyFont="1" applyFill="1" applyBorder="1" applyAlignment="1">
      <alignment horizontal="left" vertical="top" wrapText="1"/>
    </xf>
    <xf numFmtId="170" fontId="1" fillId="0" borderId="0" xfId="1" applyFill="1" applyBorder="1"/>
    <xf numFmtId="170" fontId="1" fillId="0" borderId="0" xfId="1" applyBorder="1"/>
    <xf numFmtId="165" fontId="1" fillId="0" borderId="0" xfId="1" applyNumberFormat="1" applyBorder="1" applyAlignment="1">
      <alignment horizontal="center"/>
    </xf>
    <xf numFmtId="167" fontId="6" fillId="0" borderId="0" xfId="1" applyNumberFormat="1" applyFont="1" applyBorder="1"/>
    <xf numFmtId="0" fontId="7" fillId="0" borderId="0" xfId="0" applyFont="1" applyBorder="1"/>
    <xf numFmtId="0" fontId="0" fillId="0" borderId="0" xfId="0" applyBorder="1"/>
    <xf numFmtId="167" fontId="10" fillId="0" borderId="0" xfId="1" applyNumberFormat="1" applyFont="1" applyBorder="1"/>
    <xf numFmtId="170" fontId="11" fillId="0" borderId="0" xfId="1" applyFont="1" applyBorder="1"/>
    <xf numFmtId="168" fontId="11" fillId="0" borderId="0" xfId="1" applyNumberFormat="1" applyFont="1" applyBorder="1"/>
    <xf numFmtId="167" fontId="11" fillId="0" borderId="0" xfId="1" applyNumberFormat="1" applyFont="1" applyBorder="1"/>
    <xf numFmtId="170" fontId="10" fillId="0" borderId="0" xfId="1" applyFont="1" applyBorder="1"/>
    <xf numFmtId="170" fontId="1" fillId="0" borderId="0" xfId="1" applyBorder="1" applyAlignment="1">
      <alignment horizontal="left" vertical="top"/>
    </xf>
    <xf numFmtId="167" fontId="1" fillId="0" borderId="0" xfId="1" applyNumberFormat="1" applyFont="1" applyBorder="1"/>
    <xf numFmtId="170" fontId="1" fillId="0" borderId="0" xfId="1" applyFont="1" applyBorder="1"/>
    <xf numFmtId="169" fontId="1" fillId="0" borderId="0" xfId="1" applyNumberFormat="1" applyFont="1" applyBorder="1" applyAlignment="1">
      <alignment horizontal="right"/>
    </xf>
    <xf numFmtId="167" fontId="1" fillId="0" borderId="0" xfId="1" applyNumberFormat="1" applyBorder="1"/>
    <xf numFmtId="169" fontId="1" fillId="0" borderId="0" xfId="1" applyNumberFormat="1" applyFont="1" applyBorder="1"/>
    <xf numFmtId="167" fontId="5" fillId="0" borderId="5" xfId="1" applyNumberFormat="1" applyFont="1" applyBorder="1"/>
    <xf numFmtId="167" fontId="5" fillId="0" borderId="6" xfId="1" applyNumberFormat="1" applyFont="1" applyBorder="1"/>
    <xf numFmtId="167" fontId="5" fillId="0" borderId="7" xfId="1" applyNumberFormat="1" applyFont="1" applyBorder="1"/>
    <xf numFmtId="168" fontId="5" fillId="2" borderId="9" xfId="1" applyNumberFormat="1" applyFont="1" applyFill="1" applyBorder="1" applyAlignment="1">
      <alignment horizontal="center"/>
    </xf>
    <xf numFmtId="165" fontId="1" fillId="0" borderId="11" xfId="1" applyNumberFormat="1" applyBorder="1" applyAlignment="1">
      <alignment horizontal="center"/>
    </xf>
    <xf numFmtId="169" fontId="1" fillId="3" borderId="12" xfId="1" applyNumberFormat="1" applyFont="1" applyFill="1" applyBorder="1"/>
    <xf numFmtId="169" fontId="1" fillId="0" borderId="12" xfId="1" applyNumberFormat="1" applyFont="1" applyBorder="1"/>
    <xf numFmtId="0" fontId="7" fillId="0" borderId="13" xfId="0" applyFont="1" applyBorder="1"/>
    <xf numFmtId="170" fontId="1" fillId="0" borderId="13" xfId="1" applyFont="1" applyBorder="1"/>
    <xf numFmtId="169" fontId="8" fillId="0" borderId="12" xfId="1" applyNumberFormat="1" applyFont="1" applyBorder="1"/>
    <xf numFmtId="167" fontId="1" fillId="0" borderId="15" xfId="1" applyNumberFormat="1" applyFont="1" applyBorder="1"/>
    <xf numFmtId="167" fontId="1" fillId="0" borderId="16" xfId="1" applyNumberFormat="1" applyFont="1" applyBorder="1"/>
    <xf numFmtId="169" fontId="1" fillId="0" borderId="17" xfId="1" applyNumberFormat="1" applyFont="1" applyBorder="1"/>
    <xf numFmtId="169" fontId="1" fillId="0" borderId="18" xfId="1" applyNumberFormat="1" applyFont="1" applyBorder="1"/>
    <xf numFmtId="169" fontId="1" fillId="0" borderId="19" xfId="1" applyNumberFormat="1" applyFont="1" applyBorder="1"/>
    <xf numFmtId="169" fontId="1" fillId="0" borderId="20" xfId="1" applyNumberFormat="1" applyFont="1" applyBorder="1" applyAlignment="1">
      <alignment horizontal="right"/>
    </xf>
    <xf numFmtId="170" fontId="1" fillId="0" borderId="21" xfId="1" applyFont="1" applyBorder="1"/>
    <xf numFmtId="170" fontId="1" fillId="0" borderId="4" xfId="1" applyFont="1" applyBorder="1"/>
    <xf numFmtId="0" fontId="0" fillId="0" borderId="4" xfId="0" applyBorder="1"/>
    <xf numFmtId="167" fontId="5" fillId="0" borderId="22" xfId="1" applyNumberFormat="1" applyFont="1" applyBorder="1"/>
    <xf numFmtId="167" fontId="5" fillId="0" borderId="13" xfId="1" applyNumberFormat="1" applyFont="1" applyBorder="1"/>
    <xf numFmtId="167" fontId="1" fillId="0" borderId="23" xfId="1" applyNumberFormat="1" applyFont="1" applyBorder="1"/>
    <xf numFmtId="167" fontId="5" fillId="0" borderId="23" xfId="1" applyNumberFormat="1" applyFont="1" applyBorder="1"/>
    <xf numFmtId="167" fontId="1" fillId="0" borderId="24" xfId="1" applyNumberFormat="1" applyFont="1" applyBorder="1"/>
    <xf numFmtId="167" fontId="5" fillId="0" borderId="25" xfId="1" applyNumberFormat="1" applyFont="1" applyBorder="1"/>
    <xf numFmtId="167" fontId="5" fillId="0" borderId="28" xfId="1" applyNumberFormat="1" applyFont="1" applyBorder="1"/>
    <xf numFmtId="168" fontId="5" fillId="2" borderId="29" xfId="1" applyNumberFormat="1" applyFont="1" applyFill="1" applyBorder="1" applyAlignment="1">
      <alignment horizontal="center"/>
    </xf>
    <xf numFmtId="169" fontId="1" fillId="0" borderId="30" xfId="1" applyNumberFormat="1" applyFont="1" applyBorder="1" applyAlignment="1">
      <alignment horizontal="right"/>
    </xf>
    <xf numFmtId="169" fontId="1" fillId="0" borderId="31" xfId="1" applyNumberFormat="1" applyFont="1" applyBorder="1" applyAlignment="1">
      <alignment horizontal="right"/>
    </xf>
    <xf numFmtId="169" fontId="1" fillId="0" borderId="29" xfId="1" applyNumberFormat="1" applyFont="1" applyBorder="1" applyAlignment="1">
      <alignment horizontal="right"/>
    </xf>
    <xf numFmtId="169" fontId="1" fillId="0" borderId="32" xfId="1" applyNumberFormat="1" applyFont="1" applyBorder="1" applyAlignment="1">
      <alignment horizontal="right"/>
    </xf>
    <xf numFmtId="169" fontId="1" fillId="0" borderId="33" xfId="1" applyNumberFormat="1" applyFont="1" applyBorder="1"/>
    <xf numFmtId="168" fontId="5" fillId="2" borderId="26" xfId="1" applyNumberFormat="1" applyFont="1" applyFill="1" applyBorder="1" applyAlignment="1">
      <alignment horizontal="center"/>
    </xf>
    <xf numFmtId="169" fontId="1" fillId="0" borderId="20" xfId="1" applyNumberFormat="1" applyFont="1" applyBorder="1"/>
    <xf numFmtId="168" fontId="5" fillId="0" borderId="8" xfId="1" applyNumberFormat="1" applyFont="1" applyBorder="1" applyAlignment="1">
      <alignment horizontal="center"/>
    </xf>
    <xf numFmtId="169" fontId="1" fillId="0" borderId="10" xfId="1" applyNumberFormat="1" applyFont="1" applyBorder="1" applyAlignment="1">
      <alignment horizontal="right"/>
    </xf>
    <xf numFmtId="169" fontId="1" fillId="0" borderId="12" xfId="1" applyNumberFormat="1" applyFont="1" applyBorder="1" applyAlignment="1">
      <alignment horizontal="right"/>
    </xf>
    <xf numFmtId="0" fontId="0" fillId="0" borderId="11" xfId="0" applyBorder="1"/>
    <xf numFmtId="169" fontId="1" fillId="0" borderId="34" xfId="1" applyNumberFormat="1" applyFont="1" applyBorder="1" applyAlignment="1">
      <alignment horizontal="right"/>
    </xf>
    <xf numFmtId="169" fontId="1" fillId="0" borderId="35" xfId="1" applyNumberFormat="1" applyFont="1" applyBorder="1" applyAlignment="1">
      <alignment horizontal="right"/>
    </xf>
    <xf numFmtId="169" fontId="1" fillId="0" borderId="36" xfId="1" applyNumberFormat="1" applyFont="1" applyBorder="1" applyAlignment="1">
      <alignment horizontal="right"/>
    </xf>
    <xf numFmtId="169" fontId="1" fillId="0" borderId="37" xfId="1" applyNumberFormat="1" applyFont="1" applyBorder="1" applyAlignment="1">
      <alignment horizontal="right"/>
    </xf>
    <xf numFmtId="169" fontId="1" fillId="0" borderId="14" xfId="1" applyNumberFormat="1" applyFont="1" applyBorder="1"/>
    <xf numFmtId="169" fontId="1" fillId="0" borderId="38" xfId="1" applyNumberFormat="1" applyFont="1" applyBorder="1"/>
    <xf numFmtId="167" fontId="1" fillId="0" borderId="39" xfId="1" applyNumberFormat="1" applyFont="1" applyBorder="1"/>
    <xf numFmtId="169" fontId="8" fillId="0" borderId="27" xfId="1" applyNumberFormat="1" applyFont="1" applyBorder="1"/>
    <xf numFmtId="167" fontId="1" fillId="0" borderId="1" xfId="1" applyNumberFormat="1" applyFont="1" applyBorder="1"/>
  </cellXfs>
  <cellStyles count="6">
    <cellStyle name="Excel Built-in Normal" xfId="1" xr:uid="{EC487C93-7DA8-4DE3-B498-DE0209BD944E}"/>
    <cellStyle name="Heading" xfId="2" xr:uid="{3B2A7CDE-3FD5-46E6-BA0A-1632BF91324E}"/>
    <cellStyle name="Heading1" xfId="3" xr:uid="{DFAD9E3E-DAAB-45D5-9DD6-B56F0A996816}"/>
    <cellStyle name="Result" xfId="4" xr:uid="{B590F5B5-6176-4079-9889-110637B70FB6}"/>
    <cellStyle name="Result2" xfId="5" xr:uid="{31968EFF-6824-440A-9D4B-BEAF7EAB18ED}"/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1118160</xdr:colOff>
      <xdr:row>0</xdr:row>
      <xdr:rowOff>0</xdr:rowOff>
    </xdr:from>
    <xdr:ext cx="183600" cy="654840"/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51CF66BB-7FF6-6F80-58D7-4A29B34BE1A8}"/>
            </a:ext>
          </a:extLst>
        </xdr:cNvPr>
        <xdr:cNvSpPr/>
      </xdr:nvSpPr>
      <xdr:spPr>
        <a:xfrm>
          <a:off x="1422960" y="0"/>
          <a:ext cx="183600" cy="6548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1440" tIns="45720" rIns="91440" bIns="45720" anchor="t" compatLnSpc="0">
          <a:spAutoFit/>
        </a:bodyPr>
        <a:lstStyle/>
        <a:p>
          <a:pPr lvl="0" rtl="0" hangingPunct="0">
            <a:buNone/>
            <a:tabLst/>
          </a:pPr>
          <a:endParaRPr lang="nl-NL" sz="1200" kern="1200"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354C-69F9-4950-A546-4C00E931B96B}">
  <dimension ref="B1:XFD37"/>
  <sheetViews>
    <sheetView tabSelected="1" workbookViewId="0">
      <selection sqref="A1:L26"/>
    </sheetView>
  </sheetViews>
  <sheetFormatPr defaultRowHeight="14.1" x14ac:dyDescent="0.3"/>
  <cols>
    <col min="1" max="1" width="4" style="1" customWidth="1"/>
    <col min="2" max="2" width="27.796875" style="1" customWidth="1"/>
    <col min="3" max="3" width="11.296875" style="1" customWidth="1"/>
    <col min="4" max="4" width="1.59765625" style="1" customWidth="1"/>
    <col min="5" max="6" width="11.296875" style="1" customWidth="1"/>
    <col min="7" max="7" width="2.5" style="1" customWidth="1"/>
    <col min="8" max="8" width="25.796875" style="1" customWidth="1"/>
    <col min="9" max="9" width="11.296875" style="1" customWidth="1"/>
    <col min="10" max="10" width="2.09765625" style="1" customWidth="1"/>
    <col min="11" max="12" width="11.296875" style="1" customWidth="1"/>
    <col min="13" max="1024" width="8.09765625" style="1" customWidth="1"/>
  </cols>
  <sheetData>
    <row r="1" spans="2:26" ht="36.75" customHeight="1" x14ac:dyDescent="0.3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26" ht="14.4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26" ht="14.4" x14ac:dyDescent="0.3">
      <c r="B3" s="61" t="s">
        <v>1</v>
      </c>
      <c r="C3" s="67" t="s">
        <v>2</v>
      </c>
      <c r="D3" s="42"/>
      <c r="E3" s="44" t="s">
        <v>2</v>
      </c>
      <c r="F3" s="66" t="s">
        <v>3</v>
      </c>
      <c r="G3" s="43"/>
      <c r="H3" s="43" t="s">
        <v>4</v>
      </c>
      <c r="I3" s="43" t="s">
        <v>2</v>
      </c>
      <c r="J3" s="43"/>
      <c r="K3" s="43" t="s">
        <v>2</v>
      </c>
      <c r="L3" s="44" t="s">
        <v>3</v>
      </c>
      <c r="M3" s="3"/>
    </row>
    <row r="4" spans="2:26" ht="14.4" x14ac:dyDescent="0.3">
      <c r="B4" s="62"/>
      <c r="C4" s="68">
        <v>2025</v>
      </c>
      <c r="D4" s="76"/>
      <c r="E4" s="45">
        <v>2024</v>
      </c>
      <c r="F4" s="74">
        <v>2024</v>
      </c>
      <c r="G4" s="6"/>
      <c r="H4" s="4"/>
      <c r="I4" s="5">
        <v>2025</v>
      </c>
      <c r="J4" s="6"/>
      <c r="K4" s="5">
        <v>2024</v>
      </c>
      <c r="L4" s="45">
        <v>2024</v>
      </c>
      <c r="M4" s="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2:26" ht="15.3" customHeight="1" x14ac:dyDescent="0.3">
      <c r="B5" s="63" t="s">
        <v>5</v>
      </c>
      <c r="C5" s="69">
        <v>700</v>
      </c>
      <c r="D5" s="77"/>
      <c r="E5" s="78">
        <v>1000</v>
      </c>
      <c r="F5" s="57">
        <v>629.69000000000005</v>
      </c>
      <c r="G5" s="7"/>
      <c r="H5" s="7" t="s">
        <v>6</v>
      </c>
      <c r="I5" s="8">
        <v>2805</v>
      </c>
      <c r="J5" s="8"/>
      <c r="K5" s="8">
        <v>2000</v>
      </c>
      <c r="L5" s="46">
        <v>3360</v>
      </c>
      <c r="M5" s="3"/>
      <c r="O5" s="26"/>
      <c r="P5" s="26"/>
      <c r="Q5" s="26"/>
      <c r="R5" s="27"/>
      <c r="S5" s="28"/>
      <c r="T5" s="26"/>
      <c r="U5" s="26"/>
      <c r="V5" s="26"/>
      <c r="W5" s="26"/>
      <c r="X5" s="26"/>
      <c r="Y5" s="26"/>
      <c r="Z5" s="26"/>
    </row>
    <row r="6" spans="2:26" ht="15.6" x14ac:dyDescent="0.3">
      <c r="B6" s="63" t="s">
        <v>7</v>
      </c>
      <c r="C6" s="69">
        <v>600</v>
      </c>
      <c r="D6" s="77"/>
      <c r="E6" s="78">
        <v>287</v>
      </c>
      <c r="F6" s="57">
        <v>346.92</v>
      </c>
      <c r="G6" s="7"/>
      <c r="H6" s="7" t="s">
        <v>8</v>
      </c>
      <c r="I6" s="8">
        <v>1350</v>
      </c>
      <c r="J6" s="8"/>
      <c r="K6" s="8">
        <v>1200</v>
      </c>
      <c r="L6" s="46">
        <v>1350</v>
      </c>
      <c r="M6" s="3"/>
      <c r="O6" s="26"/>
      <c r="P6" s="26"/>
      <c r="Q6" s="26"/>
      <c r="R6" s="27"/>
      <c r="S6" s="28"/>
      <c r="T6" s="26"/>
      <c r="U6" s="26"/>
      <c r="V6" s="26"/>
      <c r="W6" s="26"/>
      <c r="X6" s="26"/>
      <c r="Y6" s="26"/>
      <c r="Z6" s="26"/>
    </row>
    <row r="7" spans="2:26" ht="15.6" x14ac:dyDescent="0.3">
      <c r="B7" s="63" t="s">
        <v>9</v>
      </c>
      <c r="C7" s="69">
        <v>2500</v>
      </c>
      <c r="D7" s="77"/>
      <c r="E7" s="78">
        <v>2400</v>
      </c>
      <c r="F7" s="57">
        <v>2430.7399999999998</v>
      </c>
      <c r="G7" s="7"/>
      <c r="H7" s="7" t="s">
        <v>10</v>
      </c>
      <c r="I7" s="8">
        <v>670</v>
      </c>
      <c r="J7" s="10"/>
      <c r="K7" s="10">
        <v>1750</v>
      </c>
      <c r="L7" s="47"/>
      <c r="M7" s="3"/>
      <c r="O7" s="26"/>
      <c r="P7" s="26"/>
      <c r="Q7" s="26"/>
      <c r="R7" s="27"/>
      <c r="S7" s="28"/>
      <c r="T7" s="26"/>
      <c r="U7" s="26"/>
      <c r="V7" s="26"/>
      <c r="W7" s="26"/>
      <c r="X7" s="26"/>
      <c r="Y7" s="26"/>
      <c r="Z7" s="26"/>
    </row>
    <row r="8" spans="2:26" ht="15.6" x14ac:dyDescent="0.3">
      <c r="B8" s="63" t="s">
        <v>11</v>
      </c>
      <c r="C8" s="69">
        <v>125</v>
      </c>
      <c r="D8" s="77"/>
      <c r="E8" s="78">
        <v>100</v>
      </c>
      <c r="F8" s="57">
        <v>115.38</v>
      </c>
      <c r="G8" s="7"/>
      <c r="H8" s="7"/>
      <c r="I8" s="8"/>
      <c r="J8" s="8"/>
      <c r="K8" s="8"/>
      <c r="L8" s="48"/>
      <c r="M8" s="3"/>
      <c r="O8" s="26"/>
      <c r="P8" s="26"/>
      <c r="Q8" s="26"/>
      <c r="R8" s="27"/>
      <c r="S8" s="28"/>
      <c r="T8" s="26"/>
      <c r="U8" s="26"/>
      <c r="V8" s="26"/>
      <c r="W8" s="26"/>
      <c r="X8" s="26"/>
      <c r="Y8" s="26"/>
      <c r="Z8" s="26"/>
    </row>
    <row r="9" spans="2:26" ht="15.6" x14ac:dyDescent="0.3">
      <c r="B9" s="63" t="s">
        <v>12</v>
      </c>
      <c r="C9" s="69">
        <v>50</v>
      </c>
      <c r="D9" s="77"/>
      <c r="E9" s="78">
        <v>150</v>
      </c>
      <c r="F9" s="57">
        <v>187</v>
      </c>
      <c r="G9" s="7"/>
      <c r="H9" s="11"/>
      <c r="I9" s="8"/>
      <c r="J9" s="8"/>
      <c r="K9" s="8"/>
      <c r="L9" s="48"/>
      <c r="M9" s="3"/>
      <c r="O9" s="26"/>
      <c r="P9" s="26"/>
      <c r="Q9" s="26"/>
      <c r="R9" s="27"/>
      <c r="S9" s="28"/>
      <c r="T9" s="26"/>
      <c r="U9" s="26"/>
      <c r="V9" s="26"/>
      <c r="W9" s="26"/>
      <c r="X9" s="26"/>
      <c r="Y9" s="26"/>
      <c r="Z9" s="26"/>
    </row>
    <row r="10" spans="2:26" ht="15.6" x14ac:dyDescent="0.3">
      <c r="B10" s="63" t="s">
        <v>13</v>
      </c>
      <c r="C10" s="70">
        <v>350</v>
      </c>
      <c r="D10" s="77"/>
      <c r="E10" s="78">
        <v>268</v>
      </c>
      <c r="F10" s="57">
        <v>319.45</v>
      </c>
      <c r="G10" s="7"/>
      <c r="H10" s="7"/>
      <c r="I10" s="8"/>
      <c r="J10" s="8"/>
      <c r="K10" s="8"/>
      <c r="L10" s="48"/>
      <c r="M10" s="3"/>
      <c r="O10" s="26"/>
      <c r="P10" s="26"/>
      <c r="Q10" s="29"/>
      <c r="R10" s="27"/>
      <c r="S10" s="28"/>
      <c r="T10" s="26"/>
      <c r="U10" s="26"/>
      <c r="V10" s="26"/>
      <c r="W10" s="26"/>
      <c r="X10" s="26"/>
      <c r="Y10" s="26"/>
      <c r="Z10" s="26"/>
    </row>
    <row r="11" spans="2:26" ht="15.3" customHeight="1" x14ac:dyDescent="0.3">
      <c r="B11" s="49" t="s">
        <v>14</v>
      </c>
      <c r="C11" s="60">
        <v>350</v>
      </c>
      <c r="D11" s="77"/>
      <c r="E11" s="79">
        <v>194</v>
      </c>
      <c r="F11" s="30">
        <v>317</v>
      </c>
      <c r="G11" s="7"/>
      <c r="H11" s="7"/>
      <c r="I11" s="8"/>
      <c r="J11" s="8"/>
      <c r="K11" s="8"/>
      <c r="L11" s="48"/>
      <c r="M11" s="3"/>
      <c r="O11" s="26"/>
      <c r="P11" s="26"/>
      <c r="Q11" s="26"/>
      <c r="R11" s="27"/>
      <c r="S11" s="28"/>
      <c r="T11" s="26"/>
      <c r="U11" s="26"/>
      <c r="V11" s="26"/>
      <c r="W11" s="26"/>
      <c r="X11" s="26"/>
      <c r="Y11" s="26"/>
      <c r="Z11" s="26"/>
    </row>
    <row r="12" spans="2:26" ht="15.6" x14ac:dyDescent="0.3">
      <c r="B12" s="63" t="s">
        <v>15</v>
      </c>
      <c r="C12" s="71">
        <v>150</v>
      </c>
      <c r="D12" s="80"/>
      <c r="E12" s="81">
        <v>51</v>
      </c>
      <c r="F12" s="57">
        <v>132</v>
      </c>
      <c r="G12" s="7"/>
      <c r="H12" s="7"/>
      <c r="I12" s="8"/>
      <c r="J12" s="8"/>
      <c r="K12" s="8"/>
      <c r="L12" s="48"/>
      <c r="M12" s="3"/>
      <c r="O12" s="26"/>
      <c r="P12" s="26"/>
      <c r="Q12" s="29"/>
      <c r="R12" s="27"/>
      <c r="S12" s="28"/>
      <c r="T12" s="26"/>
      <c r="U12" s="26"/>
      <c r="V12" s="26"/>
      <c r="W12" s="26"/>
      <c r="X12" s="26"/>
      <c r="Y12" s="26"/>
      <c r="Z12" s="26"/>
    </row>
    <row r="13" spans="2:26" ht="14.4" x14ac:dyDescent="0.3">
      <c r="B13" s="50" t="s">
        <v>16</v>
      </c>
      <c r="C13" s="59"/>
      <c r="D13" s="59"/>
      <c r="E13" s="58">
        <v>500</v>
      </c>
      <c r="F13" s="57"/>
      <c r="G13" s="7"/>
      <c r="H13" s="88"/>
      <c r="I13" s="8"/>
      <c r="J13" s="8"/>
      <c r="K13" s="8"/>
      <c r="L13" s="48"/>
      <c r="M13" s="3"/>
      <c r="N13" s="12"/>
      <c r="O13" s="26"/>
      <c r="P13" s="26"/>
      <c r="Q13" s="29"/>
      <c r="R13" s="27"/>
      <c r="S13" s="26"/>
      <c r="T13" s="26"/>
      <c r="U13" s="26"/>
      <c r="V13" s="26"/>
      <c r="W13" s="26"/>
      <c r="X13" s="26"/>
      <c r="Y13" s="26"/>
      <c r="Z13" s="26"/>
    </row>
    <row r="14" spans="2:26" ht="14.4" x14ac:dyDescent="0.3">
      <c r="B14" s="64" t="s">
        <v>17</v>
      </c>
      <c r="C14" s="72"/>
      <c r="D14" s="82"/>
      <c r="E14" s="83"/>
      <c r="F14" s="75">
        <v>232</v>
      </c>
      <c r="G14" s="86"/>
      <c r="H14" s="60"/>
      <c r="I14" s="87"/>
      <c r="J14" s="8"/>
      <c r="K14" s="13"/>
      <c r="L14" s="51"/>
      <c r="M14" s="3"/>
      <c r="O14" s="26"/>
      <c r="P14" s="26"/>
      <c r="Q14" s="26"/>
      <c r="R14" s="27"/>
      <c r="S14" s="26"/>
      <c r="T14" s="26"/>
      <c r="U14" s="26"/>
      <c r="V14" s="26"/>
      <c r="W14" s="26"/>
      <c r="X14" s="26"/>
      <c r="Y14" s="26"/>
      <c r="Z14" s="26"/>
    </row>
    <row r="15" spans="2:26" ht="14.1" customHeight="1" x14ac:dyDescent="0.3">
      <c r="B15" s="65" t="s">
        <v>18</v>
      </c>
      <c r="C15" s="73">
        <v>4825</v>
      </c>
      <c r="D15" s="84"/>
      <c r="E15" s="85">
        <v>4950</v>
      </c>
      <c r="F15" s="55">
        <v>4710</v>
      </c>
      <c r="G15" s="52"/>
      <c r="H15" s="53" t="s">
        <v>19</v>
      </c>
      <c r="I15" s="54">
        <f>SUM(I5:I8)</f>
        <v>4825</v>
      </c>
      <c r="J15" s="55"/>
      <c r="K15" s="54">
        <f>SUM(K5:K8)</f>
        <v>4950</v>
      </c>
      <c r="L15" s="56">
        <v>4710</v>
      </c>
      <c r="M15" s="3"/>
      <c r="O15" s="26"/>
      <c r="P15" s="26"/>
      <c r="Q15" s="26"/>
      <c r="R15" s="27"/>
      <c r="S15" s="26"/>
      <c r="T15" s="26"/>
      <c r="U15" s="26"/>
      <c r="V15" s="26"/>
      <c r="W15" s="26"/>
      <c r="X15" s="26"/>
      <c r="Y15" s="26"/>
      <c r="Z15" s="26"/>
    </row>
    <row r="16" spans="2:26" ht="15.6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O16" s="26"/>
      <c r="P16" s="26"/>
      <c r="Q16" s="30"/>
      <c r="R16" s="30"/>
      <c r="S16" s="26"/>
      <c r="T16" s="26"/>
      <c r="U16" s="26"/>
      <c r="V16" s="26"/>
      <c r="W16" s="26"/>
      <c r="X16" s="26"/>
      <c r="Y16" s="26"/>
      <c r="Z16" s="26"/>
    </row>
    <row r="17" spans="2:26" ht="15.6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O17" s="26"/>
      <c r="P17" s="26"/>
      <c r="Q17" s="26"/>
      <c r="R17" s="27"/>
      <c r="S17" s="26"/>
      <c r="T17" s="26"/>
      <c r="U17" s="26"/>
      <c r="V17" s="26"/>
      <c r="W17" s="26"/>
      <c r="X17" s="26"/>
      <c r="Y17" s="26"/>
      <c r="Z17" s="26"/>
    </row>
    <row r="18" spans="2:26" ht="14.4" x14ac:dyDescent="0.3">
      <c r="B18" s="15" t="s">
        <v>20</v>
      </c>
      <c r="C18" s="3"/>
      <c r="D18" s="3"/>
      <c r="E18" s="3"/>
      <c r="F18" s="16"/>
      <c r="G18" s="16"/>
      <c r="H18" s="3"/>
      <c r="I18" s="3"/>
      <c r="J18" s="3"/>
      <c r="K18" s="3"/>
      <c r="L18" s="3"/>
      <c r="O18" s="26"/>
      <c r="P18" s="26"/>
      <c r="Q18" s="26"/>
      <c r="R18" s="30"/>
      <c r="S18" s="26"/>
      <c r="T18" s="26"/>
      <c r="U18" s="26"/>
      <c r="V18" s="26"/>
      <c r="W18" s="26"/>
      <c r="X18" s="26"/>
      <c r="Y18" s="26"/>
      <c r="Z18" s="26"/>
    </row>
    <row r="19" spans="2:26" ht="15" customHeight="1" x14ac:dyDescent="0.3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2:26" ht="14.4" x14ac:dyDescent="0.3">
      <c r="B20" s="3" t="s">
        <v>21</v>
      </c>
      <c r="C20" s="2"/>
      <c r="D20" s="2"/>
      <c r="E20" s="9"/>
      <c r="F20" s="2"/>
      <c r="G20" s="2"/>
      <c r="H20" s="2"/>
      <c r="I20" s="2"/>
      <c r="J20" s="2"/>
      <c r="K20" s="2"/>
      <c r="L20" s="2"/>
      <c r="O20" s="26"/>
      <c r="P20" s="31"/>
      <c r="Q20" s="32"/>
      <c r="R20" s="32"/>
      <c r="S20" s="32"/>
      <c r="T20" s="33"/>
      <c r="U20" s="33"/>
      <c r="V20" s="32"/>
      <c r="W20" s="26"/>
      <c r="X20" s="26"/>
      <c r="Y20" s="26"/>
      <c r="Z20" s="26"/>
    </row>
    <row r="21" spans="2:26" ht="14.1" customHeight="1" x14ac:dyDescent="0.3">
      <c r="B21" s="3" t="s">
        <v>22</v>
      </c>
      <c r="C21" s="2"/>
      <c r="D21" s="2"/>
      <c r="E21" s="9"/>
      <c r="F21" s="2"/>
      <c r="G21" s="2"/>
      <c r="H21" s="2"/>
      <c r="I21" s="2"/>
      <c r="J21" s="2"/>
      <c r="K21" s="2"/>
      <c r="L21" s="41"/>
      <c r="O21" s="26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2:26" ht="14.1" customHeight="1" x14ac:dyDescent="0.3">
      <c r="B22" s="2" t="s">
        <v>23</v>
      </c>
      <c r="C22" s="2"/>
      <c r="D22" s="2"/>
      <c r="E22" s="9"/>
      <c r="F22" s="2"/>
      <c r="G22" s="2"/>
      <c r="H22" s="2"/>
      <c r="I22" s="2"/>
      <c r="J22" s="2"/>
      <c r="K22" s="2"/>
      <c r="L22" s="2"/>
      <c r="O22" s="26"/>
      <c r="P22" s="32"/>
      <c r="Q22" s="34"/>
      <c r="R22" s="34"/>
      <c r="S22" s="34"/>
      <c r="T22" s="34"/>
      <c r="U22" s="34"/>
      <c r="V22" s="34"/>
      <c r="W22" s="26"/>
      <c r="X22" s="26"/>
      <c r="Y22" s="26"/>
      <c r="Z22" s="26"/>
    </row>
    <row r="23" spans="2:26" ht="14.1" customHeight="1" x14ac:dyDescent="0.3">
      <c r="B23" s="2" t="s">
        <v>24</v>
      </c>
      <c r="C23" s="2"/>
      <c r="D23" s="2"/>
      <c r="E23" s="9"/>
      <c r="F23" s="2"/>
      <c r="G23" s="2"/>
      <c r="H23" s="2"/>
      <c r="I23" s="2"/>
      <c r="J23" s="2"/>
      <c r="K23" s="2"/>
      <c r="L23" s="2"/>
      <c r="O23" s="26"/>
      <c r="P23" s="35"/>
      <c r="Q23" s="34"/>
      <c r="R23" s="34"/>
      <c r="S23" s="34"/>
      <c r="T23" s="34"/>
      <c r="U23" s="34"/>
      <c r="V23" s="34"/>
      <c r="W23" s="26"/>
      <c r="X23" s="26"/>
      <c r="Y23" s="26"/>
      <c r="Z23" s="26"/>
    </row>
    <row r="24" spans="2:26" ht="14.4" x14ac:dyDescent="0.3">
      <c r="B24" s="2" t="s">
        <v>25</v>
      </c>
      <c r="C24" s="2"/>
      <c r="D24" s="2"/>
      <c r="E24" s="9"/>
      <c r="F24" s="2"/>
      <c r="G24" s="2"/>
      <c r="H24" s="2"/>
      <c r="I24" s="2"/>
      <c r="J24" s="2"/>
      <c r="K24" s="2"/>
      <c r="L24" s="2"/>
      <c r="O24" s="26"/>
      <c r="P24" s="34"/>
      <c r="Q24" s="34"/>
      <c r="R24" s="34"/>
      <c r="S24" s="34"/>
      <c r="T24" s="34"/>
      <c r="U24" s="34"/>
      <c r="V24" s="34"/>
      <c r="W24" s="26"/>
      <c r="X24" s="26"/>
      <c r="Y24" s="26"/>
      <c r="Z24" s="26"/>
    </row>
    <row r="25" spans="2:26" s="17" customFormat="1" ht="15" customHeight="1" x14ac:dyDescent="0.3">
      <c r="B25"/>
      <c r="C25" s="18"/>
      <c r="D25" s="18"/>
      <c r="E25" s="9"/>
      <c r="F25" s="18"/>
      <c r="G25" s="18"/>
      <c r="H25" s="18"/>
      <c r="I25" s="18"/>
      <c r="J25" s="18"/>
      <c r="K25" s="18"/>
      <c r="L25" s="18"/>
      <c r="O25" s="36"/>
      <c r="P25" s="34"/>
      <c r="Q25" s="34"/>
      <c r="R25" s="34"/>
      <c r="S25" s="34"/>
      <c r="T25" s="34"/>
      <c r="U25" s="34"/>
      <c r="V25" s="34"/>
      <c r="W25" s="36"/>
      <c r="X25" s="36"/>
      <c r="Y25" s="36"/>
      <c r="Z25" s="36"/>
    </row>
    <row r="26" spans="2:26" ht="15" customHeight="1" x14ac:dyDescent="0.3">
      <c r="B26" s="24" t="s">
        <v>26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O26" s="26"/>
      <c r="P26" s="31"/>
      <c r="Q26" s="34"/>
      <c r="R26" s="34"/>
      <c r="S26" s="34"/>
      <c r="T26" s="34"/>
      <c r="U26" s="34"/>
      <c r="V26" s="34"/>
      <c r="W26" s="26"/>
      <c r="X26" s="26"/>
      <c r="Y26" s="26"/>
      <c r="Z26" s="26"/>
    </row>
    <row r="27" spans="2:26" ht="14.4" x14ac:dyDescent="0.3">
      <c r="B27" s="37"/>
      <c r="C27" s="38"/>
      <c r="D27" s="38"/>
      <c r="E27" s="39"/>
      <c r="F27" s="38"/>
      <c r="G27" s="38"/>
      <c r="H27" s="38"/>
      <c r="I27" s="38"/>
      <c r="J27" s="38"/>
      <c r="K27" s="38"/>
      <c r="L27" s="38"/>
      <c r="M27" s="26"/>
      <c r="N27" s="26"/>
      <c r="O27" s="2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2:26" ht="17.25" customHeight="1" x14ac:dyDescent="0.3">
      <c r="B28" s="30"/>
      <c r="C28" s="19"/>
      <c r="D28" s="19"/>
      <c r="E28" s="27"/>
      <c r="F28" s="19"/>
      <c r="G28" s="19"/>
      <c r="H28" s="19"/>
      <c r="I28" s="19"/>
      <c r="J28" s="19"/>
      <c r="K28" s="19"/>
      <c r="L28" s="19"/>
      <c r="M28" s="26"/>
      <c r="N28" s="26"/>
      <c r="O28" s="26"/>
      <c r="P28" s="23"/>
      <c r="Q28" s="23"/>
      <c r="R28" s="23"/>
      <c r="S28" s="23"/>
      <c r="T28" s="23"/>
      <c r="U28" s="23"/>
      <c r="V28" s="23"/>
      <c r="W28" s="23"/>
      <c r="X28" s="26"/>
      <c r="Y28" s="26"/>
      <c r="Z28" s="26"/>
    </row>
    <row r="29" spans="2:26" ht="14.4" x14ac:dyDescent="0.3">
      <c r="B29" s="34"/>
      <c r="C29" s="34"/>
      <c r="D29" s="34"/>
      <c r="E29" s="39"/>
      <c r="F29" s="39"/>
      <c r="G29" s="34"/>
      <c r="H29" s="34"/>
      <c r="I29" s="34"/>
      <c r="J29" s="34"/>
      <c r="K29" s="34"/>
      <c r="L29" s="40"/>
      <c r="M29" s="26"/>
      <c r="N29" s="26"/>
      <c r="O29" s="26"/>
      <c r="P29" s="31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2:26" ht="14.4" x14ac:dyDescent="0.3">
      <c r="B30" s="31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2:26" ht="15" customHeight="1" x14ac:dyDescent="0.3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6"/>
      <c r="N31" s="26"/>
      <c r="O31" s="26"/>
      <c r="P31" s="34"/>
      <c r="Q31" s="34"/>
      <c r="R31" s="34"/>
      <c r="S31" s="34"/>
      <c r="T31" s="34"/>
      <c r="U31" s="34"/>
      <c r="V31" s="34"/>
      <c r="W31" s="26"/>
      <c r="X31" s="26"/>
      <c r="Y31" s="26"/>
      <c r="Z31" s="26"/>
    </row>
    <row r="32" spans="2:26" ht="14.4" x14ac:dyDescent="0.3">
      <c r="B32" s="26"/>
      <c r="C32" s="26"/>
      <c r="D32" s="26"/>
      <c r="E32" s="26"/>
      <c r="F32" s="26"/>
      <c r="G32" s="26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6"/>
      <c r="T32" s="26"/>
      <c r="U32" s="26"/>
      <c r="V32" s="26"/>
      <c r="W32" s="26"/>
      <c r="X32" s="26"/>
      <c r="Y32" s="26"/>
      <c r="Z32" s="26"/>
    </row>
    <row r="33" spans="2:26" ht="14.4" x14ac:dyDescent="0.3">
      <c r="B33" s="20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2:26" ht="28.5" customHeight="1" x14ac:dyDescent="0.3">
      <c r="B34" s="23"/>
      <c r="C34" s="23"/>
      <c r="D34" s="23"/>
      <c r="E34" s="23"/>
      <c r="F34" s="23"/>
      <c r="G34" s="23"/>
      <c r="H34" s="23"/>
      <c r="M34" s="21"/>
    </row>
    <row r="35" spans="2:26" ht="14.4" x14ac:dyDescent="0.3">
      <c r="M35" s="21"/>
      <c r="P35" s="20"/>
    </row>
    <row r="36" spans="2:26" ht="14.4" x14ac:dyDescent="0.3">
      <c r="B36" s="20"/>
      <c r="M36" s="21"/>
      <c r="P36" s="23"/>
      <c r="Q36" s="23"/>
      <c r="R36" s="23"/>
      <c r="S36" s="23"/>
      <c r="T36" s="23"/>
      <c r="U36" s="23"/>
      <c r="V36" s="23"/>
    </row>
    <row r="37" spans="2:26" ht="15" customHeight="1" x14ac:dyDescent="0.3">
      <c r="B37" s="23"/>
      <c r="C37" s="23"/>
      <c r="D37" s="23"/>
      <c r="E37" s="23"/>
      <c r="F37" s="23"/>
      <c r="G37" s="23"/>
      <c r="H37" s="23"/>
      <c r="I37" s="23"/>
    </row>
  </sheetData>
  <mergeCells count="13">
    <mergeCell ref="B37:I37"/>
    <mergeCell ref="P30:Z30"/>
    <mergeCell ref="B31:L31"/>
    <mergeCell ref="H32:R32"/>
    <mergeCell ref="P33:Z33"/>
    <mergeCell ref="B34:H34"/>
    <mergeCell ref="P36:V36"/>
    <mergeCell ref="B1:L1"/>
    <mergeCell ref="B19:L19"/>
    <mergeCell ref="P21:Z21"/>
    <mergeCell ref="B26:L26"/>
    <mergeCell ref="P27:Z27"/>
    <mergeCell ref="P28:W28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522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Exploitatie24_en_Begroting25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Deetman, Bea</dc:creator>
  <cp:lastModifiedBy>Deetman, Bea</cp:lastModifiedBy>
  <cp:revision>94</cp:revision>
  <cp:lastPrinted>2025-03-09T11:04:16Z</cp:lastPrinted>
  <dcterms:created xsi:type="dcterms:W3CDTF">2025-03-09T11:05:52Z</dcterms:created>
  <dcterms:modified xsi:type="dcterms:W3CDTF">2025-03-09T11:05:52Z</dcterms:modified>
</cp:coreProperties>
</file>